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13C9728B-8B94-40CD-9D0A-6F4BF117ED40}" xr6:coauthVersionLast="45" xr6:coauthVersionMax="45" xr10:uidLastSave="{00000000-0000-0000-0000-000000000000}"/>
  <bookViews>
    <workbookView xWindow="135" yWindow="330" windowWidth="16215" windowHeight="14280" activeTab="3" xr2:uid="{00000000-000D-0000-FFFF-FFFF00000000}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4" l="1"/>
  <c r="H15" i="5" l="1"/>
  <c r="F15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<sst xmlns="http://schemas.openxmlformats.org/spreadsheetml/2006/main" count="162" uniqueCount="64">
  <si>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</si>
  <si>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</si>
  <si>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</si>
  <si>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</si>
  <si>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</si>
  <si>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</si>
  <si>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</si>
  <si>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</si>
  <si>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</si>
  <si>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</si>
  <si>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</si>
  <si>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</si>
  <si>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</si>
  <si>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</si>
  <si>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</si>
  <si>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</si>
  <si>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</si>
  <si>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</si>
  <si>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</si>
  <si>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</si>
  <si>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</si>
  <si>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</si>
  <si>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</si>
  <si>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</si>
  <si>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</si>
  <si>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</si>
  <si>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</si>
  <si>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</si>
  <si>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</si>
  <si>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</si>
  <si>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</si>
  <si>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</si>
  <si>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</si>
  <si>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</si>
  <si>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</si>
  <si>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</si>
  <si>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</si>
  <si>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</si>
  <si>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</si>
  <si>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</si>
  <si>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</si>
  <si>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</si>
  <si>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</si>
  <si>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</si>
  <si>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</si>
  <si>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</si>
  <si>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</si>
  <si>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</si>
  <si>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</si>
  <si>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</si>
  <si>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</si>
  <si>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</si>
  <si>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</si>
  <si>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</si>
  <si>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</si>
  <si>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</si>
  <si>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</si>
  <si>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</si>
  <si>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</si>
  <si>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Догазификация в соответсвии с Правилами 1547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</si>
  <si>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ноябрь  2024г.) в Анивском районе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</si>
  <si>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ноя 2024г.)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</si>
  <si>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ноябрь 2024г.) в Анивском районе 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</si>
  <si>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ноябрь 2024г.) в Долинском городском округе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</si>
</sst>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A4" workbookViewId="0">
      <selection activeCell="I12" sqref="I12:I13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41" t="s">
        <v>61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9" t="s">
        <v>0</v>
      </c>
      <c r="B11" s="43" t="s">
        <v>1</v>
      </c>
      <c r="C11" s="44"/>
      <c r="D11" s="43" t="s">
        <v>2</v>
      </c>
      <c r="E11" s="45"/>
      <c r="F11" s="44"/>
      <c r="G11" s="43" t="s">
        <v>3</v>
      </c>
      <c r="H11" s="44"/>
      <c r="I11" s="43" t="s">
        <v>4</v>
      </c>
      <c r="J11" s="44"/>
    </row>
    <row r="12" spans="1:12" ht="75" customHeight="1" thickBot="1" x14ac:dyDescent="0.3">
      <c r="A12" s="40"/>
      <c r="B12" s="39" t="s">
        <v>5</v>
      </c>
      <c r="C12" s="39" t="s">
        <v>6</v>
      </c>
      <c r="D12" s="43" t="s">
        <v>7</v>
      </c>
      <c r="E12" s="44"/>
      <c r="F12" s="39" t="s">
        <v>8</v>
      </c>
      <c r="G12" s="39" t="s">
        <v>9</v>
      </c>
      <c r="H12" s="39" t="s">
        <v>6</v>
      </c>
      <c r="I12" s="39" t="s">
        <v>10</v>
      </c>
      <c r="J12" s="39" t="s">
        <v>11</v>
      </c>
    </row>
    <row r="13" spans="1:12" ht="120" x14ac:dyDescent="0.25">
      <c r="A13" s="42"/>
      <c r="B13" s="40"/>
      <c r="C13" s="40"/>
      <c r="D13" s="1" t="s">
        <v>12</v>
      </c>
      <c r="E13" s="1" t="s">
        <v>13</v>
      </c>
      <c r="F13" s="40"/>
      <c r="G13" s="40"/>
      <c r="H13" s="40"/>
      <c r="I13" s="40"/>
      <c r="J13" s="40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G17" sqref="G17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41" t="s">
        <v>60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3" ht="30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9" spans="1:13" ht="15.75" thickBot="1" x14ac:dyDescent="0.3"/>
    <row r="10" spans="1:13" ht="33.75" customHeight="1" thickBot="1" x14ac:dyDescent="0.3">
      <c r="A10" s="58" t="s">
        <v>18</v>
      </c>
      <c r="B10" s="73" t="s">
        <v>19</v>
      </c>
      <c r="C10" s="74"/>
      <c r="D10" s="75"/>
      <c r="E10" s="60" t="s">
        <v>20</v>
      </c>
      <c r="F10" s="68"/>
      <c r="G10" s="60" t="s">
        <v>21</v>
      </c>
      <c r="H10" s="68"/>
      <c r="I10" s="60" t="s">
        <v>22</v>
      </c>
      <c r="J10" s="61"/>
      <c r="K10" s="61"/>
      <c r="L10" s="61"/>
      <c r="M10" s="68"/>
    </row>
    <row r="11" spans="1:13" ht="15.75" thickBot="1" x14ac:dyDescent="0.3">
      <c r="A11" s="59"/>
      <c r="B11" s="72"/>
      <c r="C11" s="76"/>
      <c r="D11" s="77"/>
      <c r="E11" s="58" t="s">
        <v>23</v>
      </c>
      <c r="F11" s="58" t="s">
        <v>41</v>
      </c>
      <c r="G11" s="58" t="s">
        <v>23</v>
      </c>
      <c r="H11" s="58" t="s">
        <v>41</v>
      </c>
      <c r="I11" s="58" t="s">
        <v>23</v>
      </c>
      <c r="J11" s="58" t="s">
        <v>41</v>
      </c>
      <c r="K11" s="60" t="s">
        <v>24</v>
      </c>
      <c r="L11" s="61"/>
      <c r="M11" s="62"/>
    </row>
    <row r="12" spans="1:13" ht="68.25" thickBot="1" x14ac:dyDescent="0.3">
      <c r="A12" s="59"/>
      <c r="B12" s="72"/>
      <c r="C12" s="76"/>
      <c r="D12" s="77"/>
      <c r="E12" s="59"/>
      <c r="F12" s="59"/>
      <c r="G12" s="59"/>
      <c r="H12" s="59"/>
      <c r="I12" s="59"/>
      <c r="J12" s="59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72"/>
      <c r="B13" s="63">
        <v>1</v>
      </c>
      <c r="C13" s="64"/>
      <c r="D13" s="65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6" t="s">
        <v>28</v>
      </c>
      <c r="C14" s="67"/>
      <c r="D14" s="54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6" t="s">
        <v>29</v>
      </c>
      <c r="C15" s="69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6"/>
      <c r="C16" s="70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6"/>
      <c r="C17" s="69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6"/>
      <c r="C18" s="71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6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47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48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48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49" t="s">
        <v>36</v>
      </c>
      <c r="C23" s="50"/>
      <c r="D23" s="51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2" t="s">
        <v>37</v>
      </c>
      <c r="C24" s="53"/>
      <c r="D24" s="54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5" t="s">
        <v>38</v>
      </c>
      <c r="C25" s="56"/>
      <c r="D25" s="57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view="pageBreakPreview" topLeftCell="A13" zoomScaleNormal="100" zoomScaleSheetLayoutView="100" workbookViewId="0">
      <selection activeCell="O15" sqref="O15:O18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1" t="s">
        <v>62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6" ht="32.2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8" t="s">
        <v>18</v>
      </c>
      <c r="B10" s="73" t="s">
        <v>19</v>
      </c>
      <c r="C10" s="74"/>
      <c r="D10" s="75"/>
      <c r="E10" s="60" t="s">
        <v>42</v>
      </c>
      <c r="F10" s="68"/>
      <c r="G10" s="60" t="s">
        <v>43</v>
      </c>
      <c r="H10" s="61"/>
      <c r="I10" s="61"/>
      <c r="J10" s="61"/>
      <c r="K10" s="61"/>
      <c r="L10" s="68"/>
      <c r="M10" s="60" t="s">
        <v>44</v>
      </c>
      <c r="N10" s="68"/>
      <c r="O10" s="60" t="s">
        <v>45</v>
      </c>
      <c r="P10" s="68"/>
    </row>
    <row r="11" spans="1:16" ht="15.75" thickBot="1" x14ac:dyDescent="0.3">
      <c r="A11" s="59"/>
      <c r="B11" s="72"/>
      <c r="C11" s="76"/>
      <c r="D11" s="77"/>
      <c r="E11" s="58" t="s">
        <v>23</v>
      </c>
      <c r="F11" s="58" t="s">
        <v>57</v>
      </c>
      <c r="G11" s="58" t="s">
        <v>23</v>
      </c>
      <c r="H11" s="58" t="s">
        <v>41</v>
      </c>
      <c r="I11" s="60" t="s">
        <v>46</v>
      </c>
      <c r="J11" s="61"/>
      <c r="K11" s="61"/>
      <c r="L11" s="68"/>
      <c r="M11" s="58" t="s">
        <v>23</v>
      </c>
      <c r="N11" s="58" t="s">
        <v>41</v>
      </c>
      <c r="O11" s="58" t="s">
        <v>23</v>
      </c>
      <c r="P11" s="58" t="s">
        <v>41</v>
      </c>
    </row>
    <row r="12" spans="1:16" ht="22.5" customHeight="1" thickBot="1" x14ac:dyDescent="0.3">
      <c r="A12" s="59"/>
      <c r="B12" s="72"/>
      <c r="C12" s="76"/>
      <c r="D12" s="77"/>
      <c r="E12" s="59"/>
      <c r="F12" s="59"/>
      <c r="G12" s="59"/>
      <c r="H12" s="59"/>
      <c r="I12" s="58" t="s">
        <v>47</v>
      </c>
      <c r="J12" s="60" t="s">
        <v>27</v>
      </c>
      <c r="K12" s="61"/>
      <c r="L12" s="68"/>
      <c r="M12" s="59"/>
      <c r="N12" s="59"/>
      <c r="O12" s="59"/>
      <c r="P12" s="59"/>
    </row>
    <row r="13" spans="1:16" ht="124.5" thickBot="1" x14ac:dyDescent="0.3">
      <c r="A13" s="59"/>
      <c r="B13" s="72"/>
      <c r="C13" s="76"/>
      <c r="D13" s="77"/>
      <c r="E13" s="59"/>
      <c r="F13" s="59"/>
      <c r="G13" s="59"/>
      <c r="H13" s="59"/>
      <c r="I13" s="59"/>
      <c r="J13" s="30" t="s">
        <v>48</v>
      </c>
      <c r="K13" s="30" t="s">
        <v>49</v>
      </c>
      <c r="L13" s="30" t="s">
        <v>50</v>
      </c>
      <c r="M13" s="59"/>
      <c r="N13" s="59"/>
      <c r="O13" s="59"/>
      <c r="P13" s="59"/>
    </row>
    <row r="14" spans="1:16" ht="15.75" thickBot="1" x14ac:dyDescent="0.3">
      <c r="A14" s="72"/>
      <c r="B14" s="63">
        <v>1</v>
      </c>
      <c r="C14" s="64"/>
      <c r="D14" s="65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69" t="s">
        <v>29</v>
      </c>
      <c r="C15" s="69" t="s">
        <v>30</v>
      </c>
      <c r="D15" s="37" t="s">
        <v>59</v>
      </c>
      <c r="E15" s="32">
        <v>6</v>
      </c>
      <c r="F15" s="32">
        <f>E15*7</f>
        <v>42</v>
      </c>
      <c r="G15" s="32"/>
      <c r="H15" s="32">
        <f>G15*7</f>
        <v>0</v>
      </c>
      <c r="I15" s="32">
        <v>0</v>
      </c>
      <c r="J15" s="32">
        <v>0</v>
      </c>
      <c r="K15" s="32">
        <v>0</v>
      </c>
      <c r="L15" s="32">
        <v>0</v>
      </c>
      <c r="M15" s="32">
        <v>9</v>
      </c>
      <c r="N15" s="32">
        <f>M15*7</f>
        <v>63</v>
      </c>
      <c r="O15" s="32">
        <v>6</v>
      </c>
      <c r="P15" s="32">
        <f>O15*7</f>
        <v>42</v>
      </c>
    </row>
    <row r="16" spans="1:16" ht="34.5" thickBot="1" x14ac:dyDescent="0.3">
      <c r="A16" s="35">
        <v>2</v>
      </c>
      <c r="B16" s="70"/>
      <c r="C16" s="71"/>
      <c r="D16" s="32" t="s">
        <v>32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/>
      <c r="O16" s="32">
        <v>2</v>
      </c>
      <c r="P16" s="32">
        <v>10</v>
      </c>
    </row>
    <row r="17" spans="1:16" ht="15.75" thickBot="1" x14ac:dyDescent="0.3">
      <c r="A17" s="35">
        <v>3</v>
      </c>
      <c r="B17" s="70"/>
      <c r="C17" s="69" t="s">
        <v>33</v>
      </c>
      <c r="D17" s="32" t="s">
        <v>31</v>
      </c>
      <c r="E17" s="32"/>
      <c r="F17" s="32">
        <v>0</v>
      </c>
      <c r="G17" s="32"/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71"/>
      <c r="C18" s="71"/>
      <c r="D18" s="32" t="s">
        <v>32</v>
      </c>
      <c r="E18" s="32">
        <v>0</v>
      </c>
      <c r="F18" s="32"/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6</v>
      </c>
      <c r="P18" s="32">
        <v>30</v>
      </c>
    </row>
    <row r="19" spans="1:16" ht="34.5" thickBot="1" x14ac:dyDescent="0.3">
      <c r="A19" s="35">
        <v>5</v>
      </c>
      <c r="B19" s="69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71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/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48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80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81" t="s">
        <v>36</v>
      </c>
      <c r="C23" s="82" t="s">
        <v>58</v>
      </c>
      <c r="D23" s="83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48"/>
      <c r="C24" s="52" t="s">
        <v>51</v>
      </c>
      <c r="D24" s="54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48"/>
      <c r="C25" s="55" t="s">
        <v>52</v>
      </c>
      <c r="D25" s="57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48"/>
      <c r="C26" s="55" t="s">
        <v>53</v>
      </c>
      <c r="D26" s="57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48"/>
      <c r="C27" s="55" t="s">
        <v>54</v>
      </c>
      <c r="D27" s="57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48"/>
      <c r="C28" s="78" t="s">
        <v>55</v>
      </c>
      <c r="D28" s="79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49" t="s">
        <v>37</v>
      </c>
      <c r="C29" s="50"/>
      <c r="D29" s="51"/>
      <c r="E29" s="32">
        <f>SUM(E15:E28)</f>
        <v>6</v>
      </c>
      <c r="F29" s="32">
        <f>SUM(F15:F28)</f>
        <v>42</v>
      </c>
      <c r="G29" s="32">
        <f t="shared" ref="G29:P29" si="0">SUM(G15:G28)</f>
        <v>0</v>
      </c>
      <c r="H29" s="32">
        <f t="shared" si="0"/>
        <v>0</v>
      </c>
      <c r="I29" s="32">
        <f t="shared" si="0"/>
        <v>0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9</v>
      </c>
      <c r="N29" s="38">
        <f t="shared" si="0"/>
        <v>63</v>
      </c>
      <c r="O29" s="32">
        <f t="shared" si="0"/>
        <v>14</v>
      </c>
      <c r="P29" s="32">
        <f t="shared" si="0"/>
        <v>82</v>
      </c>
    </row>
  </sheetData>
  <mergeCells count="32"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tabSelected="1" topLeftCell="B4" workbookViewId="0">
      <selection activeCell="O15" sqref="O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41" t="s">
        <v>63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6" ht="32.2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8" t="s">
        <v>18</v>
      </c>
      <c r="B10" s="73" t="s">
        <v>19</v>
      </c>
      <c r="C10" s="74"/>
      <c r="D10" s="75"/>
      <c r="E10" s="60" t="s">
        <v>42</v>
      </c>
      <c r="F10" s="68"/>
      <c r="G10" s="60" t="s">
        <v>43</v>
      </c>
      <c r="H10" s="61"/>
      <c r="I10" s="61"/>
      <c r="J10" s="61"/>
      <c r="K10" s="61"/>
      <c r="L10" s="68"/>
      <c r="M10" s="60" t="s">
        <v>44</v>
      </c>
      <c r="N10" s="68"/>
      <c r="O10" s="60" t="s">
        <v>45</v>
      </c>
      <c r="P10" s="68"/>
    </row>
    <row r="11" spans="1:16" ht="15.75" thickBot="1" x14ac:dyDescent="0.3">
      <c r="A11" s="59"/>
      <c r="B11" s="72"/>
      <c r="C11" s="76"/>
      <c r="D11" s="77"/>
      <c r="E11" s="58" t="s">
        <v>23</v>
      </c>
      <c r="F11" s="58" t="s">
        <v>57</v>
      </c>
      <c r="G11" s="58" t="s">
        <v>23</v>
      </c>
      <c r="H11" s="58" t="s">
        <v>41</v>
      </c>
      <c r="I11" s="60" t="s">
        <v>46</v>
      </c>
      <c r="J11" s="61"/>
      <c r="K11" s="61"/>
      <c r="L11" s="68"/>
      <c r="M11" s="58" t="s">
        <v>23</v>
      </c>
      <c r="N11" s="58" t="s">
        <v>41</v>
      </c>
      <c r="O11" s="58" t="s">
        <v>23</v>
      </c>
      <c r="P11" s="58" t="s">
        <v>41</v>
      </c>
    </row>
    <row r="12" spans="1:16" ht="22.5" customHeight="1" thickBot="1" x14ac:dyDescent="0.3">
      <c r="A12" s="59"/>
      <c r="B12" s="72"/>
      <c r="C12" s="76"/>
      <c r="D12" s="77"/>
      <c r="E12" s="59"/>
      <c r="F12" s="59"/>
      <c r="G12" s="59"/>
      <c r="H12" s="59"/>
      <c r="I12" s="58" t="s">
        <v>47</v>
      </c>
      <c r="J12" s="60" t="s">
        <v>27</v>
      </c>
      <c r="K12" s="61"/>
      <c r="L12" s="68"/>
      <c r="M12" s="59"/>
      <c r="N12" s="59"/>
      <c r="O12" s="59"/>
      <c r="P12" s="59"/>
    </row>
    <row r="13" spans="1:16" ht="124.5" thickBot="1" x14ac:dyDescent="0.3">
      <c r="A13" s="59"/>
      <c r="B13" s="72"/>
      <c r="C13" s="76"/>
      <c r="D13" s="77"/>
      <c r="E13" s="59"/>
      <c r="F13" s="59"/>
      <c r="G13" s="59"/>
      <c r="H13" s="59"/>
      <c r="I13" s="59"/>
      <c r="J13" s="11" t="s">
        <v>48</v>
      </c>
      <c r="K13" s="11" t="s">
        <v>49</v>
      </c>
      <c r="L13" s="11" t="s">
        <v>50</v>
      </c>
      <c r="M13" s="59"/>
      <c r="N13" s="59"/>
      <c r="O13" s="59"/>
      <c r="P13" s="59"/>
    </row>
    <row r="14" spans="1:16" ht="15.75" thickBot="1" x14ac:dyDescent="0.3">
      <c r="A14" s="72"/>
      <c r="B14" s="63">
        <v>1</v>
      </c>
      <c r="C14" s="64"/>
      <c r="D14" s="65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69" t="s">
        <v>29</v>
      </c>
      <c r="C15" s="69" t="s">
        <v>30</v>
      </c>
      <c r="D15" s="28" t="s">
        <v>59</v>
      </c>
      <c r="E15" s="14">
        <v>13</v>
      </c>
      <c r="F15" s="14">
        <f>E15*7</f>
        <v>91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f>M15*7</f>
        <v>0</v>
      </c>
      <c r="O15" s="14">
        <v>10</v>
      </c>
      <c r="P15" s="14">
        <f>O15*7</f>
        <v>70</v>
      </c>
    </row>
    <row r="16" spans="1:16" ht="34.5" thickBot="1" x14ac:dyDescent="0.3">
      <c r="A16" s="19">
        <v>2</v>
      </c>
      <c r="B16" s="70"/>
      <c r="C16" s="71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70"/>
      <c r="C17" s="69" t="s">
        <v>33</v>
      </c>
      <c r="D17" s="14" t="s">
        <v>31</v>
      </c>
      <c r="E17" s="14"/>
      <c r="F17" s="14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/>
      <c r="N17" s="14"/>
      <c r="O17" s="14">
        <v>0</v>
      </c>
      <c r="P17" s="14">
        <v>0</v>
      </c>
    </row>
    <row r="18" spans="1:16" ht="34.5" thickBot="1" x14ac:dyDescent="0.3">
      <c r="A18" s="19">
        <v>4</v>
      </c>
      <c r="B18" s="71"/>
      <c r="C18" s="71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38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69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71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>
        <f>F20</f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48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80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81" t="s">
        <v>36</v>
      </c>
      <c r="C23" s="82" t="s">
        <v>58</v>
      </c>
      <c r="D23" s="83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48"/>
      <c r="C24" s="52" t="s">
        <v>51</v>
      </c>
      <c r="D24" s="54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48"/>
      <c r="C25" s="55" t="s">
        <v>52</v>
      </c>
      <c r="D25" s="57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48"/>
      <c r="C26" s="55" t="s">
        <v>53</v>
      </c>
      <c r="D26" s="57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48"/>
      <c r="C27" s="55" t="s">
        <v>54</v>
      </c>
      <c r="D27" s="57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48"/>
      <c r="C28" s="78" t="s">
        <v>55</v>
      </c>
      <c r="D28" s="79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49" t="s">
        <v>37</v>
      </c>
      <c r="C29" s="50"/>
      <c r="D29" s="51"/>
      <c r="E29" s="29">
        <f>SUM(E15:E28)</f>
        <v>13</v>
      </c>
      <c r="F29" s="14">
        <f>SUM(F15:F28)</f>
        <v>91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0</v>
      </c>
      <c r="N29" s="29">
        <f t="shared" si="0"/>
        <v>0</v>
      </c>
      <c r="O29" s="29">
        <f t="shared" si="0"/>
        <v>10</v>
      </c>
      <c r="P29" s="29">
        <f t="shared" si="0"/>
        <v>70</v>
      </c>
    </row>
  </sheetData>
  <mergeCells count="32"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 xr:uid="{00000000-0004-0000-03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2024-12-06T05:13:40Z</dcterms:modified>
</cp:coreProperties>
</file>